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eries" sheetId="2" r:id="rId1"/>
  </sheets>
  <calcPr calcId="152511"/>
</workbook>
</file>

<file path=xl/calcChain.xml><?xml version="1.0" encoding="utf-8"?>
<calcChain xmlns="http://schemas.openxmlformats.org/spreadsheetml/2006/main">
  <c r="C18" i="2" l="1"/>
  <c r="D18" i="2"/>
  <c r="E18" i="2"/>
  <c r="F18" i="2"/>
  <c r="G18" i="2"/>
  <c r="H18" i="2"/>
  <c r="I18" i="2"/>
  <c r="C17" i="2"/>
  <c r="D17" i="2"/>
  <c r="E17" i="2"/>
  <c r="F17" i="2"/>
  <c r="G17" i="2"/>
  <c r="H17" i="2"/>
  <c r="I17" i="2"/>
  <c r="C16" i="2"/>
  <c r="D16" i="2"/>
  <c r="E16" i="2"/>
  <c r="F16" i="2"/>
  <c r="G16" i="2"/>
  <c r="H16" i="2"/>
  <c r="I16" i="2"/>
  <c r="C15" i="2"/>
  <c r="D15" i="2"/>
  <c r="E15" i="2"/>
  <c r="F15" i="2"/>
  <c r="G15" i="2"/>
  <c r="H15" i="2"/>
  <c r="I15" i="2"/>
  <c r="B18" i="2"/>
  <c r="B17" i="2"/>
  <c r="B16" i="2"/>
  <c r="B15" i="2"/>
</calcChain>
</file>

<file path=xl/sharedStrings.xml><?xml version="1.0" encoding="utf-8"?>
<sst xmlns="http://schemas.openxmlformats.org/spreadsheetml/2006/main" count="17" uniqueCount="17">
  <si>
    <t>Bulan</t>
  </si>
  <si>
    <t>Jan</t>
  </si>
  <si>
    <t>Feb</t>
  </si>
  <si>
    <t>Mar</t>
  </si>
  <si>
    <t>Apr</t>
  </si>
  <si>
    <t>Mei</t>
  </si>
  <si>
    <t>Jun</t>
  </si>
  <si>
    <t>Jul</t>
  </si>
  <si>
    <t>Ags</t>
  </si>
  <si>
    <t>Sep</t>
  </si>
  <si>
    <t>Okt</t>
  </si>
  <si>
    <t>Nov</t>
  </si>
  <si>
    <t>Des</t>
  </si>
  <si>
    <t>Max</t>
  </si>
  <si>
    <t>Min</t>
  </si>
  <si>
    <t>Mean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</si>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</sst>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activeCell="K8" sqref="K8"/>
    </sheetView>
  </sheetViews>
  <sheetFormatPr defaultRowHeight="15" x14ac:dyDescent="0.25"/>
  <sheetData>
    <row r="1" spans="1:9" x14ac:dyDescent="0.25">
      <c r="A1" s="2" t="s">
        <v>0</v>
      </c>
      <c r="B1" s="2">
        <v>2014</v>
      </c>
      <c r="C1" s="2">
        <v>2015</v>
      </c>
      <c r="D1" s="2">
        <v>2016</v>
      </c>
      <c r="E1" s="2">
        <v>2017</v>
      </c>
      <c r="F1" s="2">
        <v>2018</v>
      </c>
      <c r="G1" s="2">
        <v>2019</v>
      </c>
      <c r="H1" s="2">
        <v>2020</v>
      </c>
      <c r="I1" s="2">
        <v>2021</v>
      </c>
    </row>
    <row r="2" spans="1:9" x14ac:dyDescent="0.25">
      <c r="A2" s="2" t="s">
        <v>1</v>
      </c>
      <c r="B2" s="1">
        <v>146</v>
      </c>
      <c r="C2" s="1">
        <v>120</v>
      </c>
      <c r="D2" s="1">
        <v>116</v>
      </c>
      <c r="E2" s="1">
        <v>199</v>
      </c>
      <c r="F2" s="1">
        <v>187</v>
      </c>
      <c r="G2" s="1">
        <v>76</v>
      </c>
      <c r="H2" s="1">
        <v>49</v>
      </c>
      <c r="I2" s="1">
        <v>202</v>
      </c>
    </row>
    <row r="3" spans="1:9" x14ac:dyDescent="0.25">
      <c r="A3" s="2" t="s">
        <v>2</v>
      </c>
      <c r="B3" s="1">
        <v>15</v>
      </c>
      <c r="C3" s="1">
        <v>68</v>
      </c>
      <c r="D3" s="1">
        <v>7</v>
      </c>
      <c r="E3" s="1">
        <v>179</v>
      </c>
      <c r="F3" s="1">
        <v>148</v>
      </c>
      <c r="G3" s="1">
        <v>46</v>
      </c>
      <c r="H3" s="1">
        <v>89</v>
      </c>
      <c r="I3" s="1">
        <v>89</v>
      </c>
    </row>
    <row r="4" spans="1:9" x14ac:dyDescent="0.25">
      <c r="A4" s="2" t="s">
        <v>3</v>
      </c>
      <c r="B4" s="1">
        <v>108</v>
      </c>
      <c r="C4" s="1">
        <v>15</v>
      </c>
      <c r="D4" s="1">
        <v>7</v>
      </c>
      <c r="E4" s="1">
        <v>200</v>
      </c>
      <c r="F4" s="1">
        <v>152</v>
      </c>
      <c r="G4" s="1">
        <v>83</v>
      </c>
      <c r="H4" s="1">
        <v>169</v>
      </c>
      <c r="I4" s="1">
        <v>138</v>
      </c>
    </row>
    <row r="5" spans="1:9" x14ac:dyDescent="0.25">
      <c r="A5" s="2" t="s">
        <v>4</v>
      </c>
      <c r="B5" s="1">
        <v>124</v>
      </c>
      <c r="C5" s="1">
        <v>23</v>
      </c>
      <c r="D5" s="1">
        <v>76</v>
      </c>
      <c r="E5" s="1">
        <v>160</v>
      </c>
      <c r="F5" s="1">
        <v>193</v>
      </c>
      <c r="G5" s="1">
        <v>331</v>
      </c>
      <c r="H5" s="1">
        <v>143</v>
      </c>
      <c r="I5" s="1">
        <v>244</v>
      </c>
    </row>
    <row r="6" spans="1:9" x14ac:dyDescent="0.25">
      <c r="A6" s="2" t="s">
        <v>5</v>
      </c>
      <c r="B6" s="1">
        <v>136</v>
      </c>
      <c r="C6" s="1">
        <v>188</v>
      </c>
      <c r="D6" s="1">
        <v>214</v>
      </c>
      <c r="E6" s="1">
        <v>219</v>
      </c>
      <c r="F6" s="1">
        <v>122</v>
      </c>
      <c r="G6" s="1">
        <v>51</v>
      </c>
      <c r="H6" s="1">
        <v>146</v>
      </c>
      <c r="I6" s="1">
        <v>397</v>
      </c>
    </row>
    <row r="7" spans="1:9" x14ac:dyDescent="0.25">
      <c r="A7" s="2" t="s">
        <v>6</v>
      </c>
      <c r="B7" s="1">
        <v>112</v>
      </c>
      <c r="C7" s="1">
        <v>176</v>
      </c>
      <c r="D7" s="1">
        <v>201</v>
      </c>
      <c r="E7" s="1">
        <v>253</v>
      </c>
      <c r="F7" s="1">
        <v>121</v>
      </c>
      <c r="G7" s="1">
        <v>119</v>
      </c>
      <c r="H7" s="1">
        <v>155</v>
      </c>
      <c r="I7" s="1">
        <v>48</v>
      </c>
    </row>
    <row r="8" spans="1:9" x14ac:dyDescent="0.25">
      <c r="A8" s="2" t="s">
        <v>7</v>
      </c>
      <c r="B8" s="1">
        <v>45</v>
      </c>
      <c r="C8" s="1">
        <v>0</v>
      </c>
      <c r="D8" s="1">
        <v>103</v>
      </c>
      <c r="E8" s="1">
        <v>120</v>
      </c>
      <c r="F8" s="1">
        <v>83</v>
      </c>
      <c r="G8" s="1">
        <v>26</v>
      </c>
      <c r="H8" s="1">
        <v>124</v>
      </c>
      <c r="I8" s="1">
        <v>101</v>
      </c>
    </row>
    <row r="9" spans="1:9" x14ac:dyDescent="0.25">
      <c r="A9" s="2" t="s">
        <v>8</v>
      </c>
      <c r="B9" s="1">
        <v>54</v>
      </c>
      <c r="C9" s="1">
        <v>0</v>
      </c>
      <c r="D9" s="1">
        <v>28</v>
      </c>
      <c r="E9" s="1">
        <v>99</v>
      </c>
      <c r="F9" s="1">
        <v>91</v>
      </c>
      <c r="G9" s="1">
        <v>7</v>
      </c>
      <c r="H9" s="1">
        <v>86</v>
      </c>
      <c r="I9" s="1">
        <v>108</v>
      </c>
    </row>
    <row r="10" spans="1:9" x14ac:dyDescent="0.25">
      <c r="A10" s="2" t="s">
        <v>9</v>
      </c>
      <c r="B10" s="1">
        <v>6</v>
      </c>
      <c r="C10" s="1">
        <v>0</v>
      </c>
      <c r="D10" s="1">
        <v>219</v>
      </c>
      <c r="E10" s="1">
        <v>73</v>
      </c>
      <c r="F10" s="1">
        <v>9</v>
      </c>
      <c r="G10" s="1">
        <v>0</v>
      </c>
      <c r="H10" s="1">
        <v>223</v>
      </c>
      <c r="I10" s="1">
        <v>249</v>
      </c>
    </row>
    <row r="11" spans="1:9" x14ac:dyDescent="0.25">
      <c r="A11" s="2" t="s">
        <v>10</v>
      </c>
      <c r="B11" s="1">
        <v>72</v>
      </c>
      <c r="C11" s="1">
        <v>45</v>
      </c>
      <c r="D11" s="1">
        <v>323</v>
      </c>
      <c r="E11" s="1">
        <v>121</v>
      </c>
      <c r="F11" s="1">
        <v>150</v>
      </c>
      <c r="G11" s="1">
        <v>130</v>
      </c>
      <c r="H11" s="1">
        <v>130</v>
      </c>
      <c r="I11" s="1">
        <v>194</v>
      </c>
    </row>
    <row r="12" spans="1:9" x14ac:dyDescent="0.25">
      <c r="A12" s="2" t="s">
        <v>11</v>
      </c>
      <c r="B12" s="1">
        <v>321</v>
      </c>
      <c r="C12" s="1">
        <v>154</v>
      </c>
      <c r="D12" s="1">
        <v>134</v>
      </c>
      <c r="E12" s="1">
        <v>93</v>
      </c>
      <c r="F12" s="1">
        <v>123</v>
      </c>
      <c r="G12" s="1">
        <v>8</v>
      </c>
      <c r="H12" s="1">
        <v>35</v>
      </c>
      <c r="I12" s="1">
        <v>405</v>
      </c>
    </row>
    <row r="13" spans="1:9" x14ac:dyDescent="0.25">
      <c r="A13" s="2" t="s">
        <v>12</v>
      </c>
      <c r="B13" s="1">
        <v>266</v>
      </c>
      <c r="C13" s="1">
        <v>55</v>
      </c>
      <c r="D13" s="1">
        <v>293</v>
      </c>
      <c r="E13" s="1">
        <v>87</v>
      </c>
      <c r="F13" s="1">
        <v>246</v>
      </c>
      <c r="G13" s="1">
        <v>174</v>
      </c>
      <c r="H13" s="1">
        <v>119</v>
      </c>
      <c r="I13" s="1">
        <v>107</v>
      </c>
    </row>
    <row r="15" spans="1:9" x14ac:dyDescent="0.25">
      <c r="A15" s="1" t="s">
        <v>14</v>
      </c>
      <c r="B15" s="1">
        <f>MIN(B2:B13)</f>
        <v>6</v>
      </c>
      <c r="C15" s="1">
        <f t="shared" ref="C15:I15" si="0">MIN(C2:C13)</f>
        <v>0</v>
      </c>
      <c r="D15" s="1">
        <f t="shared" si="0"/>
        <v>7</v>
      </c>
      <c r="E15" s="1">
        <f t="shared" si="0"/>
        <v>73</v>
      </c>
      <c r="F15" s="1">
        <f t="shared" si="0"/>
        <v>9</v>
      </c>
      <c r="G15" s="1">
        <f t="shared" si="0"/>
        <v>0</v>
      </c>
      <c r="H15" s="1">
        <f t="shared" si="0"/>
        <v>35</v>
      </c>
      <c r="I15" s="1">
        <f t="shared" si="0"/>
        <v>48</v>
      </c>
    </row>
    <row r="16" spans="1:9" x14ac:dyDescent="0.25">
      <c r="A16" s="1" t="s">
        <v>13</v>
      </c>
      <c r="B16" s="1">
        <f>MAX(B2:B13)</f>
        <v>321</v>
      </c>
      <c r="C16" s="1">
        <f t="shared" ref="C16:I16" si="1">MAX(C2:C13)</f>
        <v>188</v>
      </c>
      <c r="D16" s="1">
        <f t="shared" si="1"/>
        <v>323</v>
      </c>
      <c r="E16" s="1">
        <f t="shared" si="1"/>
        <v>253</v>
      </c>
      <c r="F16" s="1">
        <f t="shared" si="1"/>
        <v>246</v>
      </c>
      <c r="G16" s="1">
        <f t="shared" si="1"/>
        <v>331</v>
      </c>
      <c r="H16" s="1">
        <f t="shared" si="1"/>
        <v>223</v>
      </c>
      <c r="I16" s="1">
        <f t="shared" si="1"/>
        <v>405</v>
      </c>
    </row>
    <row r="17" spans="1:9" x14ac:dyDescent="0.25">
      <c r="A17" s="1" t="s">
        <v>15</v>
      </c>
      <c r="B17" s="1">
        <f>AVERAGE(B2:B13)</f>
        <v>117.08333333333333</v>
      </c>
      <c r="C17" s="1">
        <f t="shared" ref="C17:I17" si="2">AVERAGE(C2:C13)</f>
        <v>70.333333333333329</v>
      </c>
      <c r="D17" s="1">
        <f t="shared" si="2"/>
        <v>143.41666666666666</v>
      </c>
      <c r="E17" s="1">
        <f t="shared" si="2"/>
        <v>150.25</v>
      </c>
      <c r="F17" s="1">
        <f t="shared" si="2"/>
        <v>135.41666666666666</v>
      </c>
      <c r="G17" s="1">
        <f t="shared" si="2"/>
        <v>87.583333333333329</v>
      </c>
      <c r="H17" s="1">
        <f t="shared" si="2"/>
        <v>122.33333333333333</v>
      </c>
      <c r="I17" s="1">
        <f t="shared" si="2"/>
        <v>190.16666666666666</v>
      </c>
    </row>
    <row r="18" spans="1:9" x14ac:dyDescent="0.25">
      <c r="A18" s="1" t="s">
        <v>16</v>
      </c>
      <c r="B18" s="1">
        <f>_xlfn.STDEV.P(B2:B13)</f>
        <v>90.864788131719223</v>
      </c>
      <c r="C18" s="1">
        <f t="shared" ref="C18:I18" si="3">_xlfn.STDEV.P(C2:C13)</f>
        <v>68.008986334323666</v>
      </c>
      <c r="D18" s="1">
        <f t="shared" si="3"/>
        <v>102.54873502659872</v>
      </c>
      <c r="E18" s="1">
        <f t="shared" si="3"/>
        <v>56.789266884978659</v>
      </c>
      <c r="F18" s="1">
        <f t="shared" si="3"/>
        <v>57.803486534598896</v>
      </c>
      <c r="G18" s="1">
        <f t="shared" si="3"/>
        <v>89.916126041006805</v>
      </c>
      <c r="H18" s="1">
        <f t="shared" si="3"/>
        <v>49.895446240669656</v>
      </c>
      <c r="I18" s="1">
        <f t="shared" si="3"/>
        <v>111.89044741273592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2022-09-20T04:25:33Z</dcterms:modified>
</cp:coreProperties>
</file>